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vasistemas-my.sharepoint.com/personal/luis_gomez_tws-software_com/Documents/Escritorio/"/>
    </mc:Choice>
  </mc:AlternateContent>
  <xr:revisionPtr revIDLastSave="168" documentId="13_ncr:40001_{891C7B72-1BB5-46EE-84AC-FFB2212C7CB8}" xr6:coauthVersionLast="47" xr6:coauthVersionMax="47" xr10:uidLastSave="{E185EA05-E0CA-4E4E-B941-A98CB9276935}"/>
  <bookViews>
    <workbookView xWindow="-110" yWindow="-110" windowWidth="25180" windowHeight="16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7" i="1"/>
  <c r="H5" i="1"/>
  <c r="H3" i="1"/>
  <c r="H2" i="1" l="1"/>
  <c r="F2" i="1" s="1"/>
</calcChain>
</file>

<file path=xl/sharedStrings.xml><?xml version="1.0" encoding="utf-8"?>
<sst xmlns="http://schemas.openxmlformats.org/spreadsheetml/2006/main" count="37" uniqueCount="32">
  <si>
    <t>Referencia</t>
  </si>
  <si>
    <t>Descripción</t>
  </si>
  <si>
    <t>Cantidad</t>
  </si>
  <si>
    <t>UdM</t>
  </si>
  <si>
    <t>Precio unitario</t>
  </si>
  <si>
    <t>Importe Total</t>
  </si>
  <si>
    <t>.01</t>
  </si>
  <si>
    <t>CAPITULO 01</t>
  </si>
  <si>
    <t>.01.01</t>
  </si>
  <si>
    <t>.01.02</t>
  </si>
  <si>
    <t>Ud</t>
  </si>
  <si>
    <t>Naturaleza</t>
  </si>
  <si>
    <t>C</t>
  </si>
  <si>
    <t>P</t>
  </si>
  <si>
    <t>Descuento</t>
  </si>
  <si>
    <t>PARTIDA 1</t>
  </si>
  <si>
    <t>Observaciones Partida 1</t>
  </si>
  <si>
    <t>PARTIDA 2</t>
  </si>
  <si>
    <t>Observaciones Partida 2</t>
  </si>
  <si>
    <t>PARTIDA 3</t>
  </si>
  <si>
    <t>Observaciones Partida 3</t>
  </si>
  <si>
    <t>PARTIDA 4</t>
  </si>
  <si>
    <t>Observaciones Partida 4</t>
  </si>
  <si>
    <t>PARTIDA 5</t>
  </si>
  <si>
    <t>Observaciones Partida 5</t>
  </si>
  <si>
    <t>.01.03</t>
  </si>
  <si>
    <t>.01.04</t>
  </si>
  <si>
    <t>.01.05</t>
  </si>
  <si>
    <t>M2</t>
  </si>
  <si>
    <t>ML</t>
  </si>
  <si>
    <t>UD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</si>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</sst>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/>
    <xf numFmtId="9" fontId="0" fillId="0" borderId="0" xfId="0" applyNumberFormat="1" applyFont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G10" sqref="G10"/>
    </sheetView>
  </sheetViews>
  <sheetFormatPr baseColWidth="10" defaultRowHeight="14.5" x14ac:dyDescent="0.35"/>
  <cols>
    <col min="1" max="1" width="10.7265625" customWidth="1"/>
    <col min="2" max="2" width="15.90625" customWidth="1"/>
    <col min="3" max="3" width="37.90625" bestFit="1" customWidth="1"/>
    <col min="6" max="6" width="12.90625" bestFit="1" customWidth="1"/>
    <col min="7" max="7" width="12.90625" customWidth="1"/>
    <col min="8" max="8" width="12.1796875" bestFit="1" customWidth="1"/>
  </cols>
  <sheetData>
    <row r="1" spans="1:8" x14ac:dyDescent="0.3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14</v>
      </c>
      <c r="H1" t="s">
        <v>5</v>
      </c>
    </row>
    <row r="2" spans="1:8" x14ac:dyDescent="0.35">
      <c r="A2" s="2" t="s">
        <v>12</v>
      </c>
      <c r="B2" s="2" t="s">
        <v>6</v>
      </c>
      <c r="C2" s="2" t="s">
        <v>7</v>
      </c>
      <c r="D2" s="2">
        <v>1</v>
      </c>
      <c r="E2" s="2" t="s">
        <v>10</v>
      </c>
      <c r="F2" s="2">
        <f>H2/D2</f>
        <v>28594.3</v>
      </c>
      <c r="G2" s="2"/>
      <c r="H2" s="2">
        <f>H3+H5+H7+H9+H11</f>
        <v>28594.3</v>
      </c>
    </row>
    <row r="3" spans="1:8" x14ac:dyDescent="0.35">
      <c r="A3" s="7" t="s">
        <v>13</v>
      </c>
      <c r="B3" s="7" t="s">
        <v>8</v>
      </c>
      <c r="C3" s="8" t="s">
        <v>15</v>
      </c>
      <c r="D3" s="7">
        <v>150</v>
      </c>
      <c r="E3" s="7" t="s">
        <v>28</v>
      </c>
      <c r="F3" s="7">
        <v>3.42</v>
      </c>
      <c r="G3" s="10">
        <v>0.3</v>
      </c>
      <c r="H3" s="7">
        <f>D3*F3-(D3*F3*G3)</f>
        <v>359.1</v>
      </c>
    </row>
    <row r="4" spans="1:8" x14ac:dyDescent="0.35">
      <c r="A4" s="7"/>
      <c r="B4" s="7"/>
      <c r="C4" s="8" t="s">
        <v>16</v>
      </c>
      <c r="D4" s="7"/>
      <c r="E4" s="7"/>
      <c r="F4" s="7"/>
      <c r="G4" s="7"/>
      <c r="H4" s="7"/>
    </row>
    <row r="5" spans="1:8" x14ac:dyDescent="0.35">
      <c r="A5" s="7" t="s">
        <v>13</v>
      </c>
      <c r="B5" s="9" t="s">
        <v>9</v>
      </c>
      <c r="C5" s="8" t="s">
        <v>17</v>
      </c>
      <c r="D5" s="9">
        <v>30</v>
      </c>
      <c r="E5" s="7" t="s">
        <v>29</v>
      </c>
      <c r="F5" s="9">
        <v>8.5500000000000007</v>
      </c>
      <c r="G5" s="11">
        <v>0.2</v>
      </c>
      <c r="H5" s="7">
        <f>D5*F5-(D5*F5*G5)</f>
        <v>205.2</v>
      </c>
    </row>
    <row r="6" spans="1:8" x14ac:dyDescent="0.35">
      <c r="A6" s="7"/>
      <c r="B6" s="7"/>
      <c r="C6" s="8" t="s">
        <v>18</v>
      </c>
      <c r="D6" s="7"/>
      <c r="E6" s="7"/>
      <c r="F6" s="7"/>
      <c r="G6" s="7"/>
      <c r="H6" s="7"/>
    </row>
    <row r="7" spans="1:8" x14ac:dyDescent="0.35">
      <c r="A7" s="7" t="s">
        <v>13</v>
      </c>
      <c r="B7" s="7" t="s">
        <v>25</v>
      </c>
      <c r="C7" s="8" t="s">
        <v>19</v>
      </c>
      <c r="D7" s="7">
        <v>2</v>
      </c>
      <c r="E7" s="7" t="s">
        <v>30</v>
      </c>
      <c r="F7" s="7">
        <v>4500</v>
      </c>
      <c r="G7" s="10">
        <v>0.15</v>
      </c>
      <c r="H7" s="7">
        <f>D7*F7-(D7*F7*G7)</f>
        <v>7650</v>
      </c>
    </row>
    <row r="8" spans="1:8" x14ac:dyDescent="0.35">
      <c r="A8" s="7"/>
      <c r="B8" s="7"/>
      <c r="C8" s="8" t="s">
        <v>20</v>
      </c>
      <c r="D8" s="7"/>
      <c r="E8" s="7"/>
      <c r="F8" s="7"/>
      <c r="G8" s="7"/>
      <c r="H8" s="7"/>
    </row>
    <row r="9" spans="1:8" x14ac:dyDescent="0.35">
      <c r="A9" s="7" t="s">
        <v>13</v>
      </c>
      <c r="B9" s="7" t="s">
        <v>26</v>
      </c>
      <c r="C9" s="8" t="s">
        <v>21</v>
      </c>
      <c r="D9" s="7">
        <v>500</v>
      </c>
      <c r="E9" s="7" t="s">
        <v>28</v>
      </c>
      <c r="F9" s="7">
        <v>30.22</v>
      </c>
      <c r="G9" s="7"/>
      <c r="H9" s="7">
        <f>D9*F9-(D9*F9*G9)</f>
        <v>15110</v>
      </c>
    </row>
    <row r="10" spans="1:8" x14ac:dyDescent="0.35">
      <c r="A10" s="7"/>
      <c r="B10" s="7"/>
      <c r="C10" s="8" t="s">
        <v>22</v>
      </c>
      <c r="D10" s="7"/>
      <c r="E10" s="7"/>
      <c r="F10" s="7"/>
      <c r="G10" s="7"/>
      <c r="H10" s="7"/>
    </row>
    <row r="11" spans="1:8" x14ac:dyDescent="0.35">
      <c r="A11" s="7" t="s">
        <v>13</v>
      </c>
      <c r="B11" s="7" t="s">
        <v>27</v>
      </c>
      <c r="C11" s="8" t="s">
        <v>23</v>
      </c>
      <c r="D11" s="7">
        <v>34</v>
      </c>
      <c r="E11" s="7" t="s">
        <v>31</v>
      </c>
      <c r="F11" s="7">
        <v>155</v>
      </c>
      <c r="G11" s="7"/>
      <c r="H11" s="7">
        <f>D11*F11-(D11*F11*G11)</f>
        <v>5270</v>
      </c>
    </row>
    <row r="12" spans="1:8" x14ac:dyDescent="0.35">
      <c r="A12" s="7"/>
      <c r="B12" s="9"/>
      <c r="C12" s="8" t="s">
        <v>24</v>
      </c>
      <c r="D12" s="9"/>
      <c r="E12" s="7"/>
      <c r="F12" s="9"/>
      <c r="G12" s="9"/>
      <c r="H12" s="9"/>
    </row>
    <row r="13" spans="1:8" x14ac:dyDescent="0.35">
      <c r="A13" s="7"/>
      <c r="B13" s="7"/>
      <c r="C13" s="8"/>
      <c r="D13" s="7"/>
      <c r="E13" s="7"/>
      <c r="F13" s="7"/>
      <c r="G13" s="7"/>
      <c r="H13" s="7"/>
    </row>
    <row r="14" spans="1:8" x14ac:dyDescent="0.35">
      <c r="A14" s="1"/>
      <c r="C14" s="6"/>
    </row>
    <row r="15" spans="1:8" x14ac:dyDescent="0.35">
      <c r="A15" s="1"/>
      <c r="C15" s="6"/>
    </row>
    <row r="16" spans="1:8" x14ac:dyDescent="0.35">
      <c r="A16" s="1"/>
      <c r="C16" s="6"/>
    </row>
    <row r="17" spans="1:8" x14ac:dyDescent="0.35">
      <c r="A17" s="1"/>
      <c r="B17" s="1"/>
      <c r="C17" s="4"/>
      <c r="D17" s="1"/>
      <c r="E17" s="1"/>
      <c r="F17" s="1"/>
      <c r="G17" s="1"/>
      <c r="H17" s="1"/>
    </row>
    <row r="18" spans="1:8" x14ac:dyDescent="0.35">
      <c r="A18" s="1"/>
      <c r="B18" s="3"/>
      <c r="C18" s="5"/>
      <c r="D18" s="3"/>
      <c r="E18" s="1"/>
      <c r="F18" s="3"/>
      <c r="G18" s="3"/>
      <c r="H18" s="3"/>
    </row>
    <row r="19" spans="1:8" x14ac:dyDescent="0.35">
      <c r="A19" s="1"/>
      <c r="C19" s="6"/>
    </row>
    <row r="20" spans="1:8" x14ac:dyDescent="0.35">
      <c r="A20" s="1"/>
      <c r="C20" s="6"/>
    </row>
    <row r="21" spans="1:8" x14ac:dyDescent="0.35">
      <c r="A21" s="1"/>
      <c r="C21" s="6"/>
    </row>
    <row r="22" spans="1:8" x14ac:dyDescent="0.35">
      <c r="A22" s="1"/>
      <c r="C22" s="6"/>
    </row>
    <row r="23" spans="1:8" x14ac:dyDescent="0.35">
      <c r="A23" s="1"/>
      <c r="B23" s="3"/>
      <c r="C23" s="5"/>
      <c r="D23" s="3"/>
      <c r="E23" s="1"/>
      <c r="F23" s="3"/>
      <c r="G23" s="3"/>
      <c r="H23" s="3"/>
    </row>
    <row r="24" spans="1:8" x14ac:dyDescent="0.35">
      <c r="A24" s="1"/>
      <c r="C24" s="6"/>
    </row>
    <row r="25" spans="1:8" x14ac:dyDescent="0.35">
      <c r="A25" s="1"/>
      <c r="C25" s="6"/>
    </row>
    <row r="26" spans="1:8" x14ac:dyDescent="0.35">
      <c r="A26" s="1"/>
      <c r="C26" s="6"/>
    </row>
    <row r="27" spans="1:8" x14ac:dyDescent="0.35">
      <c r="A27" s="1"/>
      <c r="C27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87A5C7AB759C4C8AED6CC1407825B9" ma:contentTypeVersion="0" ma:contentTypeDescription="Crear nuevo documento." ma:contentTypeScope="" ma:versionID="a10050ebfc53c34cbf0a668406eeea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058D2C-A792-448A-A3FA-E82174600C62}"/>
</file>

<file path=customXml/itemProps2.xml><?xml version="1.0" encoding="utf-8"?>
<ds:datastoreItem xmlns:ds="http://schemas.openxmlformats.org/officeDocument/2006/customXml" ds:itemID="{2575712C-EB71-498F-BE61-24834A90242D}"/>
</file>

<file path=customXml/itemProps3.xml><?xml version="1.0" encoding="utf-8"?>
<ds:datastoreItem xmlns:ds="http://schemas.openxmlformats.org/officeDocument/2006/customXml" ds:itemID="{CB59DA20-61EB-441E-93BC-8AAB69D0F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Gómez (Teamwork Solutions)</cp:lastModifiedBy>
  <dcterms:created xsi:type="dcterms:W3CDTF">2022-04-25T05:25:24Z</dcterms:created>
  <dcterms:modified xsi:type="dcterms:W3CDTF">2022-04-26T11:18:17Z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0x0101006487A5C7AB759C4C8AED6CC1407825B9</vt:lpwstr>
  </property>
</Properties>
</file>